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/>
  <xr:revisionPtr revIDLastSave="0" documentId="13_ncr:1_{582470B6-A8EB-4412-AF46-EB7F3B18044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Fund_Performance" sheetId="1" r:id="rId1"/>
  </sheets>
  <calcPr calcId="171027"/>
</workbook>
</file>

<file path=xl/sharedStrings.xml><?xml version="1.0" encoding="utf-8"?>
<sst xmlns="http://schemas.openxmlformats.org/spreadsheetml/2006/main" count="275" uniqueCount="77">
  <si>
    <t>Crisil Intelligence</t>
  </si>
  <si>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</si>
  <si>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</si>
  <si>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</si>
  <si>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</si>
  <si>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</si>
  <si>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</si>
  <si>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</si>
  <si>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</si>
  <si>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</si>
  <si>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</si>
  <si>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</si>
  <si>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</si>
  <si>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</si>
  <si>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</si>
  <si>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</si>
  <si>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</si>
  <si>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</si>
  <si>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</si>
  <si>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</si>
  <si>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</si>
  <si>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</si>
  <si>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</si>
  <si>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</si>
  <si>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</si>
  <si>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</si>
  <si>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</si>
  <si>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</si>
  <si>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</si>
  <si>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</si>
  <si>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</si>
  <si>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</si>
  <si>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</si>
  <si>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</si>
  <si>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 xml:space="preserve">Generated on: </t>
  </si>
  <si>
    <r>
      <t xml:space="preserve">*For detailed understanding regarding Information Ratio, click on the link </t>
    </r>
    <r>
      <rPr>
        <i/>
        <u/>
        <sz val="11"/>
        <color theme="1"/>
        <rFont val="Calibri"/>
        <family val="2"/>
        <scheme val="minor"/>
      </rPr>
      <t>amfiindia.com/information-ratio</t>
    </r>
  </si>
  <si>
    <t>Generated on: 10-Jul-2026 14:09</t>
  </si>
  <si>
    <t>Quant BFSI Fund</t>
  </si>
  <si>
    <t>Nifty Financial Services TRI</t>
  </si>
  <si>
    <t>Very High</t>
  </si>
  <si>
    <t/>
  </si>
  <si>
    <t>Quant Business Cycle Fund</t>
  </si>
  <si>
    <t>Nifty 500 TRI</t>
  </si>
  <si>
    <t>Quant Commodities Fund</t>
  </si>
  <si>
    <t>Nifty Commodities TRI</t>
  </si>
  <si>
    <t>Quant Consumption Fund</t>
  </si>
  <si>
    <t>Nifty India Consumption TRI</t>
  </si>
  <si>
    <t>Quant ELSS Tax Saver Fund</t>
  </si>
  <si>
    <t>Quant ESG Integration Strategy Fund</t>
  </si>
  <si>
    <t>Nifty 100 ESG TRI</t>
  </si>
  <si>
    <t>Quant Flexi Cap Fund</t>
  </si>
  <si>
    <t>Quant Focused Fund</t>
  </si>
  <si>
    <t>Quant Healthcare Fund</t>
  </si>
  <si>
    <t>NIFTY Healthcare TRI</t>
  </si>
  <si>
    <t>Quant Infrastructure Fund</t>
  </si>
  <si>
    <t>Nifty Infrastructure TRI</t>
  </si>
  <si>
    <t>Quant Large Cap Fund</t>
  </si>
  <si>
    <t>Nifty 100 TRI</t>
  </si>
  <si>
    <t>Quant Large and Mid Cap Fund</t>
  </si>
  <si>
    <t>Nifty LargeMidcap 250 TRI</t>
  </si>
  <si>
    <t>Quant Manufacturing Fund</t>
  </si>
  <si>
    <t>Nifty India Manufacturing TRI</t>
  </si>
  <si>
    <t>Quant Mid Cap Fund</t>
  </si>
  <si>
    <t>Nifty Midcap 150 TRI</t>
  </si>
  <si>
    <t>Quant Momentum Fund</t>
  </si>
  <si>
    <t>Quant Multi Cap Fund</t>
  </si>
  <si>
    <t>NIFTY 500 Multicap 50:25:25 Total Return Index</t>
  </si>
  <si>
    <t>Quant PSU Fund</t>
  </si>
  <si>
    <t>Nifty PSE TRI</t>
  </si>
  <si>
    <t>Quant Quantamental Fund</t>
  </si>
  <si>
    <t>Nifty 200 TRI</t>
  </si>
  <si>
    <t>Quant Small Cap Fund</t>
  </si>
  <si>
    <t>Nifty Smallcap 250 TRI</t>
  </si>
  <si>
    <t>Quant Teck Fund</t>
  </si>
  <si>
    <t>Nifty IT TRI</t>
  </si>
  <si>
    <t>Quant Value Fund</t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</si>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</sst>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-MMM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/>
    <xf numFmtId="2" fontId="0" fillId="0" borderId="5" xfId="0" applyNumberFormat="true" applyBorder="true"/>
    <xf numFmtId="164" fontId="0" fillId="0" borderId="5" xfId="0" applyNumberFormat="true" applyBorder="true"/>
    <xf numFmtId="165" fontId="0" fillId="0" borderId="5" xfId="0" applyNumberFormat="true" applyBorder="true"/>
    <xf numFmtId="0" fontId="0" fillId="0" borderId="5" xfId="0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0"/>
  <sheetViews>
    <sheetView tabSelected="1" topLeftCell="G1" workbookViewId="0">
      <selection activeCell="N5" sqref="N5"/>
    </sheetView>
  </sheetViews>
  <sheetFormatPr defaultRowHeight="14.5" x14ac:dyDescent="0.35"/>
  <cols>
    <col min="1" max="34" customWidth="true" width="20.0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s="2" customFormat="1" x14ac:dyDescent="0.35">
      <c r="A2" s="8" t="s">
        <v>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" customFormat="1" x14ac:dyDescent="0.3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29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6" t="s">
        <v>27</v>
      </c>
      <c r="M5" s="6" t="s">
        <v>12</v>
      </c>
      <c r="N5" s="6" t="s">
        <v>13</v>
      </c>
      <c r="O5" s="6" t="s">
        <v>14</v>
      </c>
      <c r="P5" s="6" t="s">
        <v>28</v>
      </c>
      <c r="Q5" s="6" t="s">
        <v>29</v>
      </c>
      <c r="R5" s="6" t="s">
        <v>15</v>
      </c>
      <c r="S5" s="6" t="s">
        <v>16</v>
      </c>
      <c r="T5" s="6" t="s">
        <v>17</v>
      </c>
      <c r="U5" s="6" t="s">
        <v>30</v>
      </c>
      <c r="V5" s="6" t="s">
        <v>31</v>
      </c>
      <c r="W5" s="6" t="s">
        <v>18</v>
      </c>
      <c r="X5" s="6" t="s">
        <v>19</v>
      </c>
      <c r="Y5" s="6" t="s">
        <v>20</v>
      </c>
      <c r="Z5" s="6" t="s">
        <v>32</v>
      </c>
      <c r="AA5" s="6" t="s">
        <v>33</v>
      </c>
      <c r="AB5" s="6" t="s">
        <v>21</v>
      </c>
      <c r="AC5" s="6" t="s">
        <v>22</v>
      </c>
      <c r="AD5" s="6" t="s">
        <v>23</v>
      </c>
      <c r="AE5" s="6" t="s">
        <v>24</v>
      </c>
      <c r="AF5" s="6" t="s">
        <v>25</v>
      </c>
    </row>
    <row r="6" spans="1:34" x14ac:dyDescent="0.35">
      <c r="A6" t="s" s="13">
        <v>37</v>
      </c>
      <c r="B6" t="s" s="13">
        <v>38</v>
      </c>
      <c r="C6" t="s" s="13">
        <v>39</v>
      </c>
      <c r="D6" t="s" s="13">
        <v>39</v>
      </c>
      <c r="E6" t="n" s="12">
        <v>46212.0</v>
      </c>
      <c r="F6" s="11" t="n">
        <v>20.7763</v>
      </c>
      <c r="G6" s="11" t="n">
        <v>21.8222</v>
      </c>
      <c r="H6" s="10" t="n">
        <v>18.911974</v>
      </c>
      <c r="I6" s="10" t="n">
        <v>20.790205</v>
      </c>
      <c r="J6" s="10" t="n">
        <v>-1.1545342</v>
      </c>
      <c r="K6" s="10" t="n">
        <v>1.872955107310366</v>
      </c>
      <c r="L6" s="10" t="n">
        <v>2.031508680271298</v>
      </c>
      <c r="M6" s="10" t="n">
        <v>25.461952</v>
      </c>
      <c r="N6" s="10" t="n">
        <v>27.487228</v>
      </c>
      <c r="O6" s="10" t="n">
        <v>10.67193</v>
      </c>
      <c r="P6" s="10" t="n">
        <v>1.026493277040881</v>
      </c>
      <c r="Q6" s="10" t="n">
        <v>1.152688131144813</v>
      </c>
      <c r="R6" s="10"/>
      <c r="S6" s="10"/>
      <c r="T6" s="10"/>
      <c r="U6" s="10"/>
      <c r="V6" s="10"/>
      <c r="W6" s="10"/>
      <c r="X6" s="10"/>
      <c r="Y6" s="10"/>
      <c r="Z6" s="10"/>
      <c r="AA6" s="10"/>
      <c r="AB6" s="10" t="n">
        <v>27.017673</v>
      </c>
      <c r="AC6" s="10" t="n">
        <v>29.074505</v>
      </c>
      <c r="AD6" s="10" t="n">
        <v>11.719053</v>
      </c>
      <c r="AE6" s="10" t="n">
        <v>11.719053</v>
      </c>
      <c r="AF6" s="10" t="n">
        <v>862.85364</v>
      </c>
    </row>
    <row r="7">
      <c r="A7" t="s" s="13">
        <v>41</v>
      </c>
      <c r="B7" t="s" s="13">
        <v>42</v>
      </c>
      <c r="C7" t="s" s="13">
        <v>39</v>
      </c>
      <c r="D7" t="s" s="13">
        <v>39</v>
      </c>
      <c r="E7" t="n" s="12">
        <v>46212.0</v>
      </c>
      <c r="F7" s="11" t="n">
        <v>16.5696</v>
      </c>
      <c r="G7" s="11" t="n">
        <v>17.3883</v>
      </c>
      <c r="H7" s="10" t="n">
        <v>1.5144832</v>
      </c>
      <c r="I7" s="10" t="n">
        <v>3.0717068</v>
      </c>
      <c r="J7" s="10" t="n">
        <v>-1.0883806</v>
      </c>
      <c r="K7" s="10" t="n">
        <v>0.399631506921271</v>
      </c>
      <c r="L7" s="10" t="n">
        <v>0.6025493315774489</v>
      </c>
      <c r="M7" s="10" t="n">
        <v>16.358265</v>
      </c>
      <c r="N7" s="10" t="n">
        <v>18.164392</v>
      </c>
      <c r="O7" s="10" t="n">
        <v>12.735614</v>
      </c>
      <c r="P7" s="10" t="n">
        <v>0.4592533026921914</v>
      </c>
      <c r="Q7" s="10" t="n">
        <v>0.6477218863451887</v>
      </c>
      <c r="R7" s="10"/>
      <c r="S7" s="10"/>
      <c r="T7" s="10"/>
      <c r="U7" s="10"/>
      <c r="V7" s="10"/>
      <c r="W7" s="10"/>
      <c r="X7" s="10"/>
      <c r="Y7" s="10"/>
      <c r="Z7" s="10"/>
      <c r="AA7" s="10"/>
      <c r="AB7" s="10" t="n">
        <v>17.615774</v>
      </c>
      <c r="AC7" s="10" t="n">
        <v>19.452513</v>
      </c>
      <c r="AD7" s="10" t="n">
        <v>14.072397</v>
      </c>
      <c r="AE7" s="10" t="n">
        <v>14.072397</v>
      </c>
      <c r="AF7" s="10" t="n">
        <v>994.5645</v>
      </c>
    </row>
    <row r="8">
      <c r="A8" t="s" s="13">
        <v>43</v>
      </c>
      <c r="B8" t="s" s="13">
        <v>44</v>
      </c>
      <c r="C8" t="s" s="13">
        <v>39</v>
      </c>
      <c r="D8" t="s" s="13">
        <v>39</v>
      </c>
      <c r="E8" t="n" s="12">
        <v>46212.0</v>
      </c>
      <c r="F8" s="11" t="n">
        <v>15.1452</v>
      </c>
      <c r="G8" s="11" t="n">
        <v>15.7339</v>
      </c>
      <c r="H8" s="10" t="n">
        <v>13.272404</v>
      </c>
      <c r="I8" s="10" t="n">
        <v>14.934913</v>
      </c>
      <c r="J8" s="10" t="n">
        <v>10.024398</v>
      </c>
      <c r="K8" s="10" t="n">
        <v>0.3768831931256288</v>
      </c>
      <c r="L8" s="10" t="n">
        <v>0.5157731171582028</v>
      </c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 t="n">
        <v>17.797358</v>
      </c>
      <c r="AC8" s="10" t="n">
        <v>19.583311</v>
      </c>
      <c r="AD8" s="10" t="n">
        <v>11.270359</v>
      </c>
      <c r="AE8" s="10" t="n">
        <v>11.270359</v>
      </c>
      <c r="AF8" s="10" t="n">
        <v>365.27786</v>
      </c>
    </row>
    <row r="9" spans="1:34" x14ac:dyDescent="0.35">
      <c r="A9" t="s" s="13">
        <v>45</v>
      </c>
      <c r="B9" t="s" s="13">
        <v>46</v>
      </c>
      <c r="C9" t="s" s="13">
        <v>39</v>
      </c>
      <c r="D9" t="s" s="13">
        <v>39</v>
      </c>
      <c r="E9" t="n" s="12">
        <v>46212.0</v>
      </c>
      <c r="F9" s="11" t="n">
        <v>10.2431</v>
      </c>
      <c r="G9" s="11" t="n">
        <v>10.639</v>
      </c>
      <c r="H9" s="10" t="n">
        <v>-0.3007592</v>
      </c>
      <c r="I9" s="10" t="n">
        <v>1.2052548</v>
      </c>
      <c r="J9" s="10" t="n">
        <v>-0.13199537</v>
      </c>
      <c r="K9" s="10" t="n">
        <v>-0.01168663227613989</v>
      </c>
      <c r="L9" s="10" t="n">
        <v>0.1518173254594775</v>
      </c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 t="n">
        <v>0.98216236</v>
      </c>
      <c r="AC9" s="10" t="n">
        <v>2.552502</v>
      </c>
      <c r="AD9" s="10" t="n">
        <v>9.471203</v>
      </c>
      <c r="AE9" s="10" t="n">
        <v>9.471203</v>
      </c>
      <c r="AF9" s="10" t="n">
        <v>198.71078</v>
      </c>
    </row>
    <row r="10">
      <c r="A10" t="s" s="13">
        <v>47</v>
      </c>
      <c r="B10" t="s" s="13">
        <v>42</v>
      </c>
      <c r="C10" t="s" s="13">
        <v>39</v>
      </c>
      <c r="D10" t="s" s="13">
        <v>39</v>
      </c>
      <c r="E10" t="n" s="12">
        <v>46212.0</v>
      </c>
      <c r="F10" s="11" t="n">
        <v>399.8792</v>
      </c>
      <c r="G10" s="11" t="n">
        <v>451.8053</v>
      </c>
      <c r="H10" s="10" t="n">
        <v>7.657863</v>
      </c>
      <c r="I10" s="10" t="n">
        <v>8.7582855</v>
      </c>
      <c r="J10" s="10" t="n">
        <v>-1.0883806</v>
      </c>
      <c r="K10" s="10" t="n">
        <v>1.374646702713968</v>
      </c>
      <c r="L10" s="10" t="n">
        <v>1.534629974882611</v>
      </c>
      <c r="M10" s="10" t="n">
        <v>15.914219</v>
      </c>
      <c r="N10" s="10" t="n">
        <v>17.140133</v>
      </c>
      <c r="O10" s="10" t="n">
        <v>12.735614</v>
      </c>
      <c r="P10" s="10" t="n">
        <v>0.486191287680208</v>
      </c>
      <c r="Q10" s="10" t="n">
        <v>0.6483802285398933</v>
      </c>
      <c r="R10" s="10" t="n">
        <v>14.972158</v>
      </c>
      <c r="S10" s="10" t="n">
        <v>16.485361</v>
      </c>
      <c r="T10" s="10" t="n">
        <v>12.388412</v>
      </c>
      <c r="U10" s="10" t="n">
        <v>0.3827092922398304</v>
      </c>
      <c r="V10" s="10" t="n">
        <v>0.5620409676581116</v>
      </c>
      <c r="W10" s="10" t="n">
        <v>19.131298</v>
      </c>
      <c r="X10" s="10" t="n">
        <v>20.484856</v>
      </c>
      <c r="Y10" s="10" t="n">
        <v>13.832475</v>
      </c>
      <c r="Z10" s="10" t="n">
        <v>0.5862150449636127</v>
      </c>
      <c r="AA10" s="10" t="n">
        <v>0.722932973257946</v>
      </c>
      <c r="AB10" s="10" t="n">
        <v>15.0620365</v>
      </c>
      <c r="AC10" s="10" t="n">
        <v>19.846546</v>
      </c>
      <c r="AD10" s="10" t="n">
        <v>13.100523</v>
      </c>
      <c r="AE10" s="10" t="n">
        <v>13.511212</v>
      </c>
      <c r="AF10" s="10" t="n">
        <v>13013.339</v>
      </c>
    </row>
    <row r="11">
      <c r="A11" t="s" s="13">
        <v>48</v>
      </c>
      <c r="B11" t="s" s="13">
        <v>49</v>
      </c>
      <c r="C11" t="s" s="13">
        <v>39</v>
      </c>
      <c r="D11" t="s" s="13">
        <v>39</v>
      </c>
      <c r="E11" t="n" s="12">
        <v>46212.0</v>
      </c>
      <c r="F11" s="11" t="n">
        <v>38.8093</v>
      </c>
      <c r="G11" s="11" t="n">
        <v>42.3631</v>
      </c>
      <c r="H11" s="10" t="n">
        <v>15.044035</v>
      </c>
      <c r="I11" s="10" t="n">
        <v>16.797995</v>
      </c>
      <c r="J11" s="10" t="n">
        <v>-0.78336394</v>
      </c>
      <c r="K11" s="10" t="n">
        <v>1.674120735148081</v>
      </c>
      <c r="L11" s="10" t="n">
        <v>1.839391868361345</v>
      </c>
      <c r="M11" s="10" t="n">
        <v>18.813007</v>
      </c>
      <c r="N11" s="10" t="n">
        <v>20.691978</v>
      </c>
      <c r="O11" s="10" t="n">
        <v>11.65541</v>
      </c>
      <c r="P11" s="10" t="n">
        <v>0.7610321987135784</v>
      </c>
      <c r="Q11" s="10" t="n">
        <v>0.9420671144406494</v>
      </c>
      <c r="R11" s="10" t="n">
        <v>19.33315</v>
      </c>
      <c r="S11" s="10" t="n">
        <v>21.232742</v>
      </c>
      <c r="T11" s="10" t="n">
        <v>10.272208</v>
      </c>
      <c r="U11" s="10" t="n">
        <v>0.9075884476307986</v>
      </c>
      <c r="V11" s="10" t="n">
        <v>1.077731767086068</v>
      </c>
      <c r="W11" s="10"/>
      <c r="X11" s="10"/>
      <c r="Y11" s="10"/>
      <c r="Z11" s="10"/>
      <c r="AA11" s="10"/>
      <c r="AB11" s="10" t="n">
        <v>26.983103</v>
      </c>
      <c r="AC11" s="10" t="n">
        <v>28.958239</v>
      </c>
      <c r="AD11" s="10" t="n">
        <v>14.734738</v>
      </c>
      <c r="AE11" s="10" t="n">
        <v>14.734738</v>
      </c>
      <c r="AF11" s="10" t="n">
        <v>315.93338</v>
      </c>
    </row>
    <row r="12">
      <c r="A12" t="s" s="13">
        <v>50</v>
      </c>
      <c r="B12" t="s" s="13">
        <v>42</v>
      </c>
      <c r="C12" t="s" s="13">
        <v>39</v>
      </c>
      <c r="D12" t="s" s="13">
        <v>39</v>
      </c>
      <c r="E12" t="n" s="12">
        <v>46212.0</v>
      </c>
      <c r="F12" s="11" t="n">
        <v>107.4206</v>
      </c>
      <c r="G12" s="11" t="n">
        <v>120.7163</v>
      </c>
      <c r="H12" s="10" t="n">
        <v>7.762206</v>
      </c>
      <c r="I12" s="10" t="n">
        <v>8.992126</v>
      </c>
      <c r="J12" s="10" t="n">
        <v>-1.0883806</v>
      </c>
      <c r="K12" s="10" t="n">
        <v>1.280408928567032</v>
      </c>
      <c r="L12" s="10" t="n">
        <v>1.443932099088811</v>
      </c>
      <c r="M12" s="10" t="n">
        <v>16.959421</v>
      </c>
      <c r="N12" s="10" t="n">
        <v>18.333172</v>
      </c>
      <c r="O12" s="10" t="n">
        <v>12.735614</v>
      </c>
      <c r="P12" s="10" t="n">
        <v>0.5968188788983557</v>
      </c>
      <c r="Q12" s="10" t="n">
        <v>0.768552758941439</v>
      </c>
      <c r="R12" s="10" t="n">
        <v>15.269658</v>
      </c>
      <c r="S12" s="10" t="n">
        <v>16.535547</v>
      </c>
      <c r="T12" s="10" t="n">
        <v>12.388412</v>
      </c>
      <c r="U12" s="10" t="n">
        <v>0.4127617176708708</v>
      </c>
      <c r="V12" s="10" t="n">
        <v>0.5647151374893967</v>
      </c>
      <c r="W12" s="10" t="n">
        <v>18.832674</v>
      </c>
      <c r="X12" s="10" t="n">
        <v>20.045588</v>
      </c>
      <c r="Y12" s="10" t="n">
        <v>13.832475</v>
      </c>
      <c r="Z12" s="10" t="n">
        <v>0.507110830011365</v>
      </c>
      <c r="AA12" s="10" t="n">
        <v>0.6196542018775067</v>
      </c>
      <c r="AB12" s="10" t="n">
        <v>14.306707</v>
      </c>
      <c r="AC12" s="10" t="n">
        <v>18.696257</v>
      </c>
      <c r="AD12" s="10" t="n">
        <v>14.854083</v>
      </c>
      <c r="AE12" s="10" t="n">
        <v>13.511212</v>
      </c>
      <c r="AF12" s="10" t="n">
        <v>7066.1714</v>
      </c>
    </row>
    <row r="13">
      <c r="A13" t="s" s="13">
        <v>51</v>
      </c>
      <c r="B13" t="s" s="13">
        <v>42</v>
      </c>
      <c r="C13" t="s" s="13">
        <v>39</v>
      </c>
      <c r="D13" t="s" s="13">
        <v>39</v>
      </c>
      <c r="E13" t="n" s="12">
        <v>46212.0</v>
      </c>
      <c r="F13" s="11" t="n">
        <v>91.5438</v>
      </c>
      <c r="G13" s="11" t="n">
        <v>103.0192</v>
      </c>
      <c r="H13" s="10" t="n">
        <v>5.234129</v>
      </c>
      <c r="I13" s="10" t="n">
        <v>6.7944922</v>
      </c>
      <c r="J13" s="10" t="n">
        <v>-1.0883806</v>
      </c>
      <c r="K13" s="10" t="n">
        <v>0.9857974599021873</v>
      </c>
      <c r="L13" s="10" t="n">
        <v>1.201654458375316</v>
      </c>
      <c r="M13" s="10" t="n">
        <v>13.957024</v>
      </c>
      <c r="N13" s="10" t="n">
        <v>15.695886</v>
      </c>
      <c r="O13" s="10" t="n">
        <v>12.735614</v>
      </c>
      <c r="P13" s="10" t="n">
        <v>0.2100236656234214</v>
      </c>
      <c r="Q13" s="10" t="n">
        <v>0.4375113124329669</v>
      </c>
      <c r="R13" s="10" t="n">
        <v>13.011679</v>
      </c>
      <c r="S13" s="10" t="n">
        <v>14.910477</v>
      </c>
      <c r="T13" s="10" t="n">
        <v>12.388412</v>
      </c>
      <c r="U13" s="10" t="n">
        <v>0.1343116250727255</v>
      </c>
      <c r="V13" s="10" t="n">
        <v>0.3775505305028841</v>
      </c>
      <c r="W13" s="10" t="n">
        <v>14.088808</v>
      </c>
      <c r="X13" s="10" t="n">
        <v>15.564769</v>
      </c>
      <c r="Y13" s="10" t="n">
        <v>13.832475</v>
      </c>
      <c r="Z13" s="10" t="n">
        <v>0.04793401104899152</v>
      </c>
      <c r="AA13" s="10" t="n">
        <v>0.2123077621995068</v>
      </c>
      <c r="AB13" s="10" t="n">
        <v>13.376729</v>
      </c>
      <c r="AC13" s="10" t="n">
        <v>16.822353</v>
      </c>
      <c r="AD13" s="10" t="n">
        <v>12.389273</v>
      </c>
      <c r="AE13" s="10" t="n">
        <v>13.511212</v>
      </c>
      <c r="AF13" s="10" t="n">
        <v>829.7793</v>
      </c>
    </row>
    <row r="14">
      <c r="A14" t="s" s="13">
        <v>52</v>
      </c>
      <c r="B14" t="s" s="13">
        <v>53</v>
      </c>
      <c r="C14" t="s" s="13">
        <v>39</v>
      </c>
      <c r="D14" t="s" s="13">
        <v>39</v>
      </c>
      <c r="E14" t="n" s="12">
        <v>46212.0</v>
      </c>
      <c r="F14" s="11" t="n">
        <v>17.1867</v>
      </c>
      <c r="G14" s="11" t="n">
        <v>18.0433</v>
      </c>
      <c r="H14" s="10" t="n">
        <v>9.393478</v>
      </c>
      <c r="I14" s="10" t="n">
        <v>11.164986</v>
      </c>
      <c r="J14" s="10" t="n">
        <v>12.823401</v>
      </c>
      <c r="K14" s="10" t="n">
        <v>-0.2682267741048537</v>
      </c>
      <c r="L14" s="10" t="n">
        <v>-0.1164003566867154</v>
      </c>
      <c r="M14" s="10" t="n">
        <v>19.339624</v>
      </c>
      <c r="N14" s="10" t="n">
        <v>21.249784</v>
      </c>
      <c r="O14" s="10" t="n">
        <v>22.79867</v>
      </c>
      <c r="P14" s="10" t="n">
        <v>-0.1444395248275248</v>
      </c>
      <c r="Q14" s="10" t="n">
        <v>-0.009246732817068922</v>
      </c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 t="n">
        <v>19.339624</v>
      </c>
      <c r="AC14" s="10" t="n">
        <v>21.249784</v>
      </c>
      <c r="AD14" s="10" t="n">
        <v>23.792616</v>
      </c>
      <c r="AE14" s="10" t="n">
        <v>23.792616</v>
      </c>
      <c r="AF14" s="10" t="n">
        <v>386.29663</v>
      </c>
    </row>
    <row r="15">
      <c r="A15" t="s" s="13">
        <v>54</v>
      </c>
      <c r="B15" t="s" s="13">
        <v>55</v>
      </c>
      <c r="C15" t="s" s="13">
        <v>39</v>
      </c>
      <c r="D15" t="s" s="13">
        <v>39</v>
      </c>
      <c r="E15" t="n" s="12">
        <v>46212.0</v>
      </c>
      <c r="F15" s="11" t="n">
        <v>41.4778</v>
      </c>
      <c r="G15" s="11" t="n">
        <v>46.0573</v>
      </c>
      <c r="H15" s="10" t="n">
        <v>8.444363</v>
      </c>
      <c r="I15" s="10" t="n">
        <v>9.770269</v>
      </c>
      <c r="J15" s="10" t="n">
        <v>-0.11771329</v>
      </c>
      <c r="K15" s="10" t="n">
        <v>0.960257243284224</v>
      </c>
      <c r="L15" s="10" t="n">
        <v>1.092077152510231</v>
      </c>
      <c r="M15" s="10" t="n">
        <v>19.498613</v>
      </c>
      <c r="N15" s="10" t="n">
        <v>21.013243</v>
      </c>
      <c r="O15" s="10" t="n">
        <v>18.196596</v>
      </c>
      <c r="P15" s="10" t="n">
        <v>0.1763175612897607</v>
      </c>
      <c r="Q15" s="10" t="n">
        <v>0.3054560246250846</v>
      </c>
      <c r="R15" s="10" t="n">
        <v>19.431664</v>
      </c>
      <c r="S15" s="10" t="n">
        <v>21.1406</v>
      </c>
      <c r="T15" s="10" t="n">
        <v>17.598352</v>
      </c>
      <c r="U15" s="10" t="n">
        <v>0.2289130485110137</v>
      </c>
      <c r="V15" s="10" t="n">
        <v>0.3724413614405872</v>
      </c>
      <c r="W15" s="10" t="n">
        <v>19.839085</v>
      </c>
      <c r="X15" s="10" t="n">
        <v>21.07651</v>
      </c>
      <c r="Y15" s="10" t="n">
        <v>14.109754</v>
      </c>
      <c r="Z15" s="10" t="n">
        <v>0.4994797501381678</v>
      </c>
      <c r="AA15" s="10" t="n">
        <v>0.5962952617593485</v>
      </c>
      <c r="AB15" s="10" t="n">
        <v>7.5696387</v>
      </c>
      <c r="AC15" s="10" t="n">
        <v>17.39942</v>
      </c>
      <c r="AD15" s="10" t="n">
        <v>5.3264894</v>
      </c>
      <c r="AE15" s="10" t="n">
        <v>11.334065</v>
      </c>
      <c r="AF15" s="10" t="n">
        <v>3153.0583</v>
      </c>
    </row>
    <row r="16">
      <c r="A16" t="s" s="13">
        <v>56</v>
      </c>
      <c r="B16" t="s" s="13">
        <v>57</v>
      </c>
      <c r="C16" t="s" s="13">
        <v>39</v>
      </c>
      <c r="D16" t="s" s="13">
        <v>39</v>
      </c>
      <c r="E16" t="n" s="12">
        <v>46212.0</v>
      </c>
      <c r="F16" s="11" t="n">
        <v>15.7244</v>
      </c>
      <c r="G16" s="11" t="n">
        <v>16.72</v>
      </c>
      <c r="H16" s="10" t="n">
        <v>3.729113</v>
      </c>
      <c r="I16" s="10" t="n">
        <v>5.260507</v>
      </c>
      <c r="J16" s="10" t="n">
        <v>-3.1360464</v>
      </c>
      <c r="K16" s="10" t="n">
        <v>1.127935751850962</v>
      </c>
      <c r="L16" s="10" t="n">
        <v>1.356949364901953</v>
      </c>
      <c r="M16" s="10" t="n">
        <v>14.039697</v>
      </c>
      <c r="N16" s="10" t="n">
        <v>15.764654</v>
      </c>
      <c r="O16" s="10" t="n">
        <v>10.305672</v>
      </c>
      <c r="P16" s="10" t="n">
        <v>0.5110317796423259</v>
      </c>
      <c r="Q16" s="10" t="n">
        <v>0.7209908547403179</v>
      </c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 t="n">
        <v>12.237877</v>
      </c>
      <c r="AC16" s="10" t="n">
        <v>14.009245</v>
      </c>
      <c r="AD16" s="10" t="n">
        <v>10.211754</v>
      </c>
      <c r="AE16" s="10" t="n">
        <v>10.211754</v>
      </c>
      <c r="AF16" s="10" t="n">
        <v>3424.2498</v>
      </c>
    </row>
    <row r="17">
      <c r="A17" t="s" s="13">
        <v>58</v>
      </c>
      <c r="B17" t="s" s="13">
        <v>59</v>
      </c>
      <c r="C17" t="s" s="13">
        <v>39</v>
      </c>
      <c r="D17" t="s" s="13">
        <v>39</v>
      </c>
      <c r="E17" t="n" s="12">
        <v>46212.0</v>
      </c>
      <c r="F17" s="11" t="n">
        <v>122.8478</v>
      </c>
      <c r="G17" s="11" t="n">
        <v>136.0979</v>
      </c>
      <c r="H17" s="10" t="n">
        <v>3.9984896</v>
      </c>
      <c r="I17" s="10" t="n">
        <v>5.2862887</v>
      </c>
      <c r="J17" s="10" t="n">
        <v>0.95788294</v>
      </c>
      <c r="K17" s="10" t="n">
        <v>0.5013197480795166</v>
      </c>
      <c r="L17" s="10" t="n">
        <v>0.7014459921944651</v>
      </c>
      <c r="M17" s="10" t="n">
        <v>16.352953</v>
      </c>
      <c r="N17" s="10" t="n">
        <v>17.8576</v>
      </c>
      <c r="O17" s="10" t="n">
        <v>15.12033</v>
      </c>
      <c r="P17" s="10" t="n">
        <v>0.2026877457427906</v>
      </c>
      <c r="Q17" s="10" t="n">
        <v>0.4011324121499616</v>
      </c>
      <c r="R17" s="10" t="n">
        <v>15.8767185</v>
      </c>
      <c r="S17" s="10" t="n">
        <v>17.602726</v>
      </c>
      <c r="T17" s="10" t="n">
        <v>14.374881</v>
      </c>
      <c r="U17" s="10" t="n">
        <v>0.2497275628101845</v>
      </c>
      <c r="V17" s="10" t="n">
        <v>0.4720968466920288</v>
      </c>
      <c r="W17" s="10" t="n">
        <v>15.272469</v>
      </c>
      <c r="X17" s="10" t="n">
        <v>16.331171</v>
      </c>
      <c r="Y17" s="10" t="n">
        <v>15.520536</v>
      </c>
      <c r="Z17" s="10" t="n">
        <v>-0.01400671272140927</v>
      </c>
      <c r="AA17" s="10" t="n">
        <v>0.1066692298856638</v>
      </c>
      <c r="AB17" s="10" t="n">
        <v>13.5462055</v>
      </c>
      <c r="AC17" s="10" t="n">
        <v>18.008762</v>
      </c>
      <c r="AD17" s="10" t="n">
        <v>13.341565</v>
      </c>
      <c r="AE17" s="10" t="n">
        <v>15.46386</v>
      </c>
      <c r="AF17" s="10" t="n">
        <v>3380.676</v>
      </c>
    </row>
    <row r="18">
      <c r="A18" t="s" s="13">
        <v>60</v>
      </c>
      <c r="B18" t="s" s="13">
        <v>61</v>
      </c>
      <c r="C18" t="s" s="13">
        <v>39</v>
      </c>
      <c r="D18" t="s" s="13">
        <v>39</v>
      </c>
      <c r="E18" t="n" s="12">
        <v>46212.0</v>
      </c>
      <c r="F18" s="11" t="n">
        <v>16.6212</v>
      </c>
      <c r="G18" s="11" t="n">
        <v>17.3747</v>
      </c>
      <c r="H18" s="10" t="n">
        <v>10.629518</v>
      </c>
      <c r="I18" s="10" t="n">
        <v>12.212843</v>
      </c>
      <c r="J18" s="10" t="n">
        <v>9.664799</v>
      </c>
      <c r="K18" s="10" t="n">
        <v>0.1547066349810202</v>
      </c>
      <c r="L18" s="10" t="n">
        <v>0.304881995867759</v>
      </c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 t="n">
        <v>19.119482</v>
      </c>
      <c r="AC18" s="10" t="n">
        <v>20.951996</v>
      </c>
      <c r="AD18" s="10" t="n">
        <v>19.569902</v>
      </c>
      <c r="AE18" s="10" t="n">
        <v>19.569902</v>
      </c>
      <c r="AF18" s="10" t="n">
        <v>730.2893</v>
      </c>
    </row>
    <row r="19">
      <c r="A19" t="s" s="13">
        <v>62</v>
      </c>
      <c r="B19" t="s" s="13">
        <v>63</v>
      </c>
      <c r="C19" t="s" s="13">
        <v>39</v>
      </c>
      <c r="D19" t="s" s="13">
        <v>39</v>
      </c>
      <c r="E19" t="n" s="12">
        <v>46212.0</v>
      </c>
      <c r="F19" s="11" t="n">
        <v>220.7952</v>
      </c>
      <c r="G19" s="11" t="n">
        <v>250.2146</v>
      </c>
      <c r="H19" s="10" t="n">
        <v>-0.25267163</v>
      </c>
      <c r="I19" s="10" t="n">
        <v>0.7911767</v>
      </c>
      <c r="J19" s="10" t="n">
        <v>5.1042266</v>
      </c>
      <c r="K19" s="10" t="n">
        <v>-0.8406292349949348</v>
      </c>
      <c r="L19" s="10" t="n">
        <v>-0.6839657069146735</v>
      </c>
      <c r="M19" s="10" t="n">
        <v>14.709236</v>
      </c>
      <c r="N19" s="10" t="n">
        <v>15.981454</v>
      </c>
      <c r="O19" s="10" t="n">
        <v>19.851633</v>
      </c>
      <c r="P19" s="10" t="n">
        <v>-0.6095111675851502</v>
      </c>
      <c r="Q19" s="10" t="n">
        <v>-0.456340925257859</v>
      </c>
      <c r="R19" s="10" t="n">
        <v>15.554337</v>
      </c>
      <c r="S19" s="10" t="n">
        <v>17.290272</v>
      </c>
      <c r="T19" s="10" t="n">
        <v>18.019632</v>
      </c>
      <c r="U19" s="10" t="n">
        <v>-0.2678428426107912</v>
      </c>
      <c r="V19" s="10" t="n">
        <v>-0.06381356427640261</v>
      </c>
      <c r="W19" s="10" t="n">
        <v>16.825182</v>
      </c>
      <c r="X19" s="10" t="n">
        <v>18.23124</v>
      </c>
      <c r="Y19" s="10" t="n">
        <v>18.125847</v>
      </c>
      <c r="Z19" s="10" t="n">
        <v>-0.1426070485977861</v>
      </c>
      <c r="AA19" s="10" t="n">
        <v>6.755758062321269E-4</v>
      </c>
      <c r="AB19" s="10" t="n">
        <v>12.997181</v>
      </c>
      <c r="AC19" s="10" t="n">
        <v>16.827044</v>
      </c>
      <c r="AD19" s="10"/>
      <c r="AE19" s="10" t="n">
        <v>18.127865</v>
      </c>
      <c r="AF19" s="10" t="n">
        <v>7982.6333</v>
      </c>
    </row>
    <row r="20">
      <c r="A20" t="s" s="13">
        <v>64</v>
      </c>
      <c r="B20" t="s" s="13">
        <v>42</v>
      </c>
      <c r="C20" t="s" s="13">
        <v>39</v>
      </c>
      <c r="D20" t="s" s="13">
        <v>39</v>
      </c>
      <c r="E20" t="n" s="12">
        <v>46212.0</v>
      </c>
      <c r="F20" s="11" t="n">
        <v>15.2492</v>
      </c>
      <c r="G20" s="11" t="n">
        <v>15.7718</v>
      </c>
      <c r="H20" s="10" t="n">
        <v>4.806939</v>
      </c>
      <c r="I20" s="10" t="n">
        <v>6.0474434</v>
      </c>
      <c r="J20" s="10" t="n">
        <v>-1.0883806</v>
      </c>
      <c r="K20" s="10" t="n">
        <v>0.868771469851493</v>
      </c>
      <c r="L20" s="10" t="n">
        <v>1.042021005335738</v>
      </c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 t="n">
        <v>17.361921</v>
      </c>
      <c r="AC20" s="10" t="n">
        <v>18.872032</v>
      </c>
      <c r="AD20" s="10" t="n">
        <v>11.936448</v>
      </c>
      <c r="AE20" s="10" t="n">
        <v>11.936448</v>
      </c>
      <c r="AF20" s="10" t="n">
        <v>1347.4386</v>
      </c>
    </row>
    <row r="21">
      <c r="A21" t="s" s="13">
        <v>65</v>
      </c>
      <c r="B21" t="s" s="13">
        <v>66</v>
      </c>
      <c r="C21" t="s" s="13">
        <v>39</v>
      </c>
      <c r="D21" t="s" s="13">
        <v>39</v>
      </c>
      <c r="E21" t="n" s="12">
        <v>46212.0</v>
      </c>
      <c r="F21" s="11" t="n">
        <v>656.0996</v>
      </c>
      <c r="G21" s="11" t="n">
        <v>722.9321</v>
      </c>
      <c r="H21" s="10" t="n">
        <v>2.6593978</v>
      </c>
      <c r="I21" s="10" t="n">
        <v>3.810967</v>
      </c>
      <c r="J21" s="10" t="n">
        <v>0.09945303</v>
      </c>
      <c r="K21" s="10" t="n">
        <v>0.4722709518774271</v>
      </c>
      <c r="L21" s="10" t="n">
        <v>0.6751906543029529</v>
      </c>
      <c r="M21" s="10" t="n">
        <v>11.675006</v>
      </c>
      <c r="N21" s="10" t="n">
        <v>12.912477</v>
      </c>
      <c r="O21" s="10" t="n">
        <v>15.023845</v>
      </c>
      <c r="P21" s="10" t="n">
        <v>-0.4640739452184608</v>
      </c>
      <c r="Q21" s="10" t="n">
        <v>-0.2715285733026319</v>
      </c>
      <c r="R21" s="10" t="n">
        <v>12.38811</v>
      </c>
      <c r="S21" s="10" t="n">
        <v>13.809215</v>
      </c>
      <c r="T21" s="10" t="n">
        <v>14.028498</v>
      </c>
      <c r="U21" s="10" t="n">
        <v>-0.1615160891731424</v>
      </c>
      <c r="V21" s="10" t="n">
        <v>0.03579007105402066</v>
      </c>
      <c r="W21" s="10" t="n">
        <v>17.206469</v>
      </c>
      <c r="X21" s="10" t="n">
        <v>18.295717</v>
      </c>
      <c r="Y21" s="10" t="n">
        <v>14.905837</v>
      </c>
      <c r="Z21" s="10" t="n">
        <v>0.2953235270882388</v>
      </c>
      <c r="AA21" s="10" t="n">
        <v>0.4190438997491423</v>
      </c>
      <c r="AB21" s="10" t="n">
        <v>17.998194</v>
      </c>
      <c r="AC21" s="10" t="n">
        <v>18.390217</v>
      </c>
      <c r="AD21" s="10"/>
      <c r="AE21" s="10" t="n">
        <v>14.958187</v>
      </c>
      <c r="AF21" s="10" t="n">
        <v>7654.79</v>
      </c>
    </row>
    <row r="22">
      <c r="A22" t="s" s="13">
        <v>67</v>
      </c>
      <c r="B22" t="s" s="13">
        <v>68</v>
      </c>
      <c r="C22" t="s" s="13">
        <v>39</v>
      </c>
      <c r="D22" t="s" s="13">
        <v>39</v>
      </c>
      <c r="E22" t="n" s="12">
        <v>46212.0</v>
      </c>
      <c r="F22" s="11" t="n">
        <v>10.3361</v>
      </c>
      <c r="G22" s="11" t="n">
        <v>10.6893</v>
      </c>
      <c r="H22" s="10" t="n">
        <v>-1.3222462</v>
      </c>
      <c r="I22" s="10" t="n">
        <v>0.027137296</v>
      </c>
      <c r="J22" s="10" t="n">
        <v>-1.2229991</v>
      </c>
      <c r="K22" s="10" t="n">
        <v>0.08402289638781991</v>
      </c>
      <c r="L22" s="10" t="n">
        <v>0.2111378228873788</v>
      </c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 t="n">
        <v>1.3965584</v>
      </c>
      <c r="AC22" s="10" t="n">
        <v>2.8360488</v>
      </c>
      <c r="AD22" s="10" t="n">
        <v>3.3053565</v>
      </c>
      <c r="AE22" s="10" t="n">
        <v>3.3053565</v>
      </c>
      <c r="AF22" s="10" t="n">
        <v>454.8617</v>
      </c>
    </row>
    <row r="23">
      <c r="A23" t="s" s="13">
        <v>69</v>
      </c>
      <c r="B23" t="s" s="13">
        <v>70</v>
      </c>
      <c r="C23" t="s" s="13">
        <v>39</v>
      </c>
      <c r="D23" t="s" s="13">
        <v>39</v>
      </c>
      <c r="E23" t="n" s="12">
        <v>46212.0</v>
      </c>
      <c r="F23" s="11" t="n">
        <v>25.1491</v>
      </c>
      <c r="G23" s="11" t="n">
        <v>27.2119</v>
      </c>
      <c r="H23" s="10" t="n">
        <v>9.070762</v>
      </c>
      <c r="I23" s="10" t="n">
        <v>10.512807</v>
      </c>
      <c r="J23" s="10" t="n">
        <v>-1.5420167</v>
      </c>
      <c r="K23" s="10" t="n">
        <v>1.346552061104357</v>
      </c>
      <c r="L23" s="10" t="n">
        <v>1.51500822085305</v>
      </c>
      <c r="M23" s="10" t="n">
        <v>17.51115</v>
      </c>
      <c r="N23" s="10" t="n">
        <v>19.107157</v>
      </c>
      <c r="O23" s="10" t="n">
        <v>11.919673</v>
      </c>
      <c r="P23" s="10" t="n">
        <v>0.673807249297925</v>
      </c>
      <c r="Q23" s="10" t="n">
        <v>0.8434649990117521</v>
      </c>
      <c r="R23" s="10" t="n">
        <v>18.902895</v>
      </c>
      <c r="S23" s="10" t="n">
        <v>20.694826</v>
      </c>
      <c r="T23" s="10" t="n">
        <v>11.840178</v>
      </c>
      <c r="U23" s="10" t="n">
        <v>0.8146369834375223</v>
      </c>
      <c r="V23" s="10" t="n">
        <v>0.997909982404466</v>
      </c>
      <c r="W23" s="10"/>
      <c r="X23" s="10"/>
      <c r="Y23" s="10"/>
      <c r="Z23" s="10"/>
      <c r="AA23" s="10"/>
      <c r="AB23" s="10" t="n">
        <v>19.316433</v>
      </c>
      <c r="AC23" s="10" t="n">
        <v>21.131348</v>
      </c>
      <c r="AD23" s="10" t="n">
        <v>13.683168</v>
      </c>
      <c r="AE23" s="10" t="n">
        <v>13.683168</v>
      </c>
      <c r="AF23" s="10" t="n">
        <v>1627.0347</v>
      </c>
    </row>
    <row r="24">
      <c r="A24" t="s" s="13">
        <v>71</v>
      </c>
      <c r="B24" t="s" s="13">
        <v>72</v>
      </c>
      <c r="C24" t="s" s="13">
        <v>39</v>
      </c>
      <c r="D24" t="s" s="13">
        <v>39</v>
      </c>
      <c r="E24" t="n" s="12">
        <v>46212.0</v>
      </c>
      <c r="F24" s="11" t="n">
        <v>283.5231</v>
      </c>
      <c r="G24" s="11" t="n">
        <v>310.6232</v>
      </c>
      <c r="H24" s="10" t="n">
        <v>7.923982</v>
      </c>
      <c r="I24" s="10" t="n">
        <v>8.859049</v>
      </c>
      <c r="J24" s="10" t="n">
        <v>1.1099316</v>
      </c>
      <c r="K24" s="10" t="n">
        <v>1.233461879582245</v>
      </c>
      <c r="L24" s="10" t="n">
        <v>1.403183366550958</v>
      </c>
      <c r="M24" s="10" t="n">
        <v>20.126608</v>
      </c>
      <c r="N24" s="10" t="n">
        <v>21.244282</v>
      </c>
      <c r="O24" s="10" t="n">
        <v>19.034819</v>
      </c>
      <c r="P24" s="10" t="n">
        <v>0.1194837845511966</v>
      </c>
      <c r="Q24" s="10" t="n">
        <v>0.2795145842011215</v>
      </c>
      <c r="R24" s="10" t="n">
        <v>18.791553</v>
      </c>
      <c r="S24" s="10" t="n">
        <v>20.188046</v>
      </c>
      <c r="T24" s="10" t="n">
        <v>16.243872</v>
      </c>
      <c r="U24" s="10" t="n">
        <v>0.3451475475704436</v>
      </c>
      <c r="V24" s="10" t="n">
        <v>0.5217636849010509</v>
      </c>
      <c r="W24" s="10" t="n">
        <v>19.904049</v>
      </c>
      <c r="X24" s="10" t="n">
        <v>20.899563</v>
      </c>
      <c r="Y24" s="10" t="n">
        <v>15.313535</v>
      </c>
      <c r="Z24" s="10" t="n">
        <v>0.3294023622687201</v>
      </c>
      <c r="AA24" s="10" t="n">
        <v>0.404158524499397</v>
      </c>
      <c r="AB24" s="10" t="n">
        <v>12.3560505</v>
      </c>
      <c r="AC24" s="10" t="n">
        <v>17.764088</v>
      </c>
      <c r="AD24" s="10"/>
      <c r="AE24" s="10" t="n">
        <v>15.897341</v>
      </c>
      <c r="AF24" s="10" t="n">
        <v>33726.684</v>
      </c>
    </row>
    <row r="25">
      <c r="A25" t="s" s="13">
        <v>73</v>
      </c>
      <c r="B25" t="s" s="13">
        <v>74</v>
      </c>
      <c r="C25" t="s" s="13">
        <v>39</v>
      </c>
      <c r="D25" t="s" s="13">
        <v>39</v>
      </c>
      <c r="E25" t="n" s="12">
        <v>46212.0</v>
      </c>
      <c r="F25" s="11" t="n">
        <v>11.0574</v>
      </c>
      <c r="G25" s="11" t="n">
        <v>11.5654</v>
      </c>
      <c r="H25" s="10" t="n">
        <v>-14.213895</v>
      </c>
      <c r="I25" s="10" t="n">
        <v>-12.867185</v>
      </c>
      <c r="J25" s="10" t="n">
        <v>-27.453764</v>
      </c>
      <c r="K25" s="10" t="n">
        <v>0.8069010868450366</v>
      </c>
      <c r="L25" s="10" t="n">
        <v>0.8864658324762874</v>
      </c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 t="n">
        <v>3.6189756</v>
      </c>
      <c r="AC25" s="10" t="n">
        <v>5.278284</v>
      </c>
      <c r="AD25" s="10" t="n">
        <v>-3.8802755</v>
      </c>
      <c r="AE25" s="10" t="n">
        <v>-3.8802755</v>
      </c>
      <c r="AF25" s="10" t="n">
        <v>259.71594</v>
      </c>
    </row>
    <row r="26">
      <c r="A26" t="s" s="13">
        <v>75</v>
      </c>
      <c r="B26" t="s" s="13">
        <v>42</v>
      </c>
      <c r="C26" t="s" s="13">
        <v>39</v>
      </c>
      <c r="D26" t="s" s="13">
        <v>39</v>
      </c>
      <c r="E26" t="n" s="12">
        <v>46212.0</v>
      </c>
      <c r="F26" s="11" t="n">
        <v>22.643</v>
      </c>
      <c r="G26" s="11" t="n">
        <v>24.4177</v>
      </c>
      <c r="H26" s="10" t="n">
        <v>13.962595</v>
      </c>
      <c r="I26" s="10" t="n">
        <v>15.730279</v>
      </c>
      <c r="J26" s="10" t="n">
        <v>-1.0883806</v>
      </c>
      <c r="K26" s="10" t="n">
        <v>1.738554534427927</v>
      </c>
      <c r="L26" s="10" t="n">
        <v>1.921862554411014</v>
      </c>
      <c r="M26" s="10" t="n">
        <v>22.527035</v>
      </c>
      <c r="N26" s="10" t="n">
        <v>24.40781</v>
      </c>
      <c r="O26" s="10" t="n">
        <v>12.735614</v>
      </c>
      <c r="P26" s="10" t="n">
        <v>1.013484768206899</v>
      </c>
      <c r="Q26" s="10" t="n">
        <v>1.183554608577102</v>
      </c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 t="n">
        <v>19.404842</v>
      </c>
      <c r="AC26" s="10" t="n">
        <v>21.376139</v>
      </c>
      <c r="AD26" s="10" t="n">
        <v>11.474185</v>
      </c>
      <c r="AE26" s="10" t="n">
        <v>11.474185</v>
      </c>
      <c r="AF26" s="10" t="n">
        <v>1940.7299</v>
      </c>
    </row>
    <row r="29">
      <c r="A29" t="s" s="0">
        <v>76</v>
      </c>
    </row>
    <row r="30">
      <c r="A30" s="0">
        <f>HYPERLINK("https://www.amfiindia.com/otherdata/fund-performance/information-ratio")</f>
      </c>
    </row>
  </sheetData>
  <mergeCells count="4">
    <mergeCell ref="A1:AH1"/>
    <mergeCell ref="A2:AH2"/>
    <mergeCell ref="A3:AH3"/>
    <mergeCell ref="A4:AH4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2025-04-03T07:40:56Z</dcterms:created>
  <dcterms:modified xsi:type="dcterms:W3CDTF">2025-04-15T18:04:00Z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